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35" activeTab="1"/>
  </bookViews>
  <sheets>
    <sheet name="Sheet1" sheetId="1" r:id="rId1"/>
    <sheet name="Sheet1 (2)" sheetId="2" r:id="rId2"/>
  </sheets>
  <calcPr calcId="144525"/>
</workbook>
</file>

<file path=xl/sharedStrings.xml><?xml version="1.0" encoding="utf-8"?>
<sst xmlns="http://schemas.openxmlformats.org/spreadsheetml/2006/main" count="52" uniqueCount="22">
  <si>
    <t>某单位教室联排桌椅购置及安装分部分项清单与计价表</t>
  </si>
  <si>
    <t>项目名称：某单位教室联排桌椅购置及安装</t>
  </si>
  <si>
    <t>序号</t>
  </si>
  <si>
    <t>项目名称</t>
  </si>
  <si>
    <t>项目
特征</t>
  </si>
  <si>
    <t>计量
单位</t>
  </si>
  <si>
    <t>工程量</t>
  </si>
  <si>
    <t>综合单价</t>
  </si>
  <si>
    <t>合价</t>
  </si>
  <si>
    <t>参数</t>
  </si>
  <si>
    <t>备注（参考图片）</t>
  </si>
  <si>
    <t>前排桌子</t>
  </si>
  <si>
    <t>详见产品参数及比价文件</t>
  </si>
  <si>
    <t>个</t>
  </si>
  <si>
    <t>1.规格：中心距：520mm、座高：450mm、整椅深度：530mm≤整椅深度≤570mm。写字板高度1：750mm（教室第一排前排桌子）、写字板高度2:870mm（中排桌椅）。（允许存在±5mm安装公差）。
2.写字板：桌面板采用厚≥25mm，宽：350mm，长度根据中心距520mm合理匹配。刨花板桌板双面贴防火板（面板颜色为榉木色），木纹浮雕面，桌面前后两边采用防火板包边，左右两边采用1.5mm厚PVC热熔封边处理（PVC与桌面颜色及木纹统一、匹配）。
3.站脚：采用铝合金一体压铸成型，无毛刺，无焊接，表面作防氧化处理后经高温喷涂处理，附着力强，抗冲击、耐腐蚀、不生锈、不褪色，中排站脚高度：930mm±7mm，前排站脚高度：800mm±7mm，可适应140mm以下的阶梯安装。站脚厚度：2.5mm±0.5mm。扶手宽度：45mm，站脚底脚板宽度：60mm。全包围式地脚螺丝孔内藏式地爆螺丝，站脚底脚板长度：255mm≤站脚底脚板长度≤280mm。站脚固定安装孔距：200mm≤站脚固定安装孔距≤210mm，外盖2个螺丝盖，防尘、安全、美观。
4.椅背：高：490mm±7mm，宽：515mm±7mm，外型根据人体工程学设计，背板采用≥10mm多层板优质旋切木经模具热压成型并双面压防火板，采用环保油漆和环保胶粘接，防潮、耐用、不褪色。框架采用优质钢板经模具加工成型后焊接而成。背框横条采用1.2mm优质钢板经模压型，表面做防氧化处理后，进行高温喷涂处理。
5.椅座:椅深：430mm±7mm，椅宽：445mm±7mm，采用≥15mm多层板优质旋切木经模具热压成型并双面压防火板，采用环保胶粘接，防潮、耐用、不褪色。板与铝合金一体压铸成型角码采用穿透式连接，采用M8圆柱头六角螺丝2个/角码。回复机构：采用厚≥13mm铝合金一体压铸成型角码，无毛刺，无焊接，防夹手功能，座角码表面作防氧化处理后，高温喷涂处理。静音处理，坚固耐用。一体成型前悬浮扶手臂，无毛刺，扶手臂上沿：660mm±5mm，扶手臂长度：255mm±5mm。承重：≥150kg。
6.软包海绵材质与规格：背部软包（全包）采用切割棉，海绵厚度：20mm±5mm；海绵密度：≥30kg/m3，回弹率：≥40%，压缩永久变形率：≤3%，久坐不塌陷、不变形。座椅软包（半包）坐垫采用切割棉，厚度：25mm±5mm，密度：≥35kg/m3，回弹率：≥45%，海绵底部扪10mm板材，坐感软硬适中，满足高频久坐使用需求。颜色为蓝色或红色，各至少提供4种色卡可供选择。
7.桌面支撑件：固定桌面支撑件：采用≥1.2mm厚优质钢板冲压成型，无毛刺，无焊接；表面经喷涂处理，防锈蚀，经久耐用。
8.书网:采用优质冷拉钢丝（主框架钢丝直径≥4mm，网格钢丝直径≥3mm）、表面采用静电喷涂处理。书篓内腔高度不小于120mm、深度不小于260mm、宽度不小于450mm。采用4颗M6螺丝连接于铝合金站脚左右两边，保证牢固不松动。
9.供应商需提供第三方CMA/CNAS资质机构出具的甲醛释放检测报告。
10.质保5年，提供前排桌子、中排桌椅、后排椅子备品备件（座板、靠背、站脚等）价格清单。
11.按照甲方要求完成桌椅安装工作。</t>
  </si>
  <si>
    <t>中排桌椅</t>
  </si>
  <si>
    <t>后排椅子</t>
  </si>
  <si>
    <t>桌椅安装及调试</t>
  </si>
  <si>
    <t>1.按照产品参数及平面布置图安装</t>
  </si>
  <si>
    <t>项</t>
  </si>
  <si>
    <t>小计</t>
  </si>
  <si>
    <t>合计（含税）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</si>
</sst>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6931660</xdr:colOff>
      <xdr:row>3</xdr:row>
      <xdr:rowOff>0</xdr:rowOff>
    </xdr:from>
    <xdr:to>
      <xdr:col>8</xdr:col>
      <xdr:colOff>7471410</xdr:colOff>
      <xdr:row>3</xdr:row>
      <xdr:rowOff>2722245</xdr:rowOff>
    </xdr:to>
    <xdr:pic>
      <xdr:nvPicPr>
        <xdr:cNvPr id="2" name="图片 5" descr="F:\9中心\2026\教学楼一楼二楼\20260612上件重要\03\weiran (20260623剖面图)\origin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672820" y="1473200"/>
          <a:ext cx="7474585" cy="27222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18415</xdr:colOff>
      <xdr:row>4</xdr:row>
      <xdr:rowOff>87630</xdr:rowOff>
    </xdr:from>
    <xdr:to>
      <xdr:col>8</xdr:col>
      <xdr:colOff>7746365</xdr:colOff>
      <xdr:row>4</xdr:row>
      <xdr:rowOff>2825115</xdr:rowOff>
    </xdr:to>
    <xdr:pic>
      <xdr:nvPicPr>
        <xdr:cNvPr id="4" name="图片 21"/>
        <xdr:cNvPicPr/>
      </xdr:nvPicPr>
      <xdr:blipFill>
        <a:blip r:embed="rId2"/>
        <a:stretch>
          <a:fillRect/>
        </a:stretch>
      </xdr:blipFill>
      <xdr:spPr>
        <a:xfrm>
          <a:off x="13694410" y="4392930"/>
          <a:ext cx="7727950" cy="2737485"/>
        </a:xfrm>
        <a:prstGeom prst="rect">
          <a:avLst/>
        </a:prstGeom>
      </xdr:spPr>
    </xdr:pic>
    <xdr:clientData/>
  </xdr:twoCellAnchor>
  <xdr:twoCellAnchor editAs="oneCell">
    <xdr:from>
      <xdr:col>7</xdr:col>
      <xdr:colOff>6930390</xdr:colOff>
      <xdr:row>5</xdr:row>
      <xdr:rowOff>26035</xdr:rowOff>
    </xdr:from>
    <xdr:to>
      <xdr:col>8</xdr:col>
      <xdr:colOff>7818755</xdr:colOff>
      <xdr:row>5</xdr:row>
      <xdr:rowOff>2755265</xdr:rowOff>
    </xdr:to>
    <xdr:pic>
      <xdr:nvPicPr>
        <xdr:cNvPr id="5" name="图片 4" descr="软包半包照片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671550" y="7392035"/>
          <a:ext cx="7823200" cy="2729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6931660</xdr:colOff>
      <xdr:row>3</xdr:row>
      <xdr:rowOff>0</xdr:rowOff>
    </xdr:from>
    <xdr:to>
      <xdr:col>8</xdr:col>
      <xdr:colOff>7471410</xdr:colOff>
      <xdr:row>3</xdr:row>
      <xdr:rowOff>2722245</xdr:rowOff>
    </xdr:to>
    <xdr:pic>
      <xdr:nvPicPr>
        <xdr:cNvPr id="2" name="图片 5" descr="F:\9中心\2026\教学楼一楼二楼\20260612上件重要\03\weiran (20260623剖面图)\origin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672820" y="1473200"/>
          <a:ext cx="7474585" cy="27222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18415</xdr:colOff>
      <xdr:row>4</xdr:row>
      <xdr:rowOff>87630</xdr:rowOff>
    </xdr:from>
    <xdr:to>
      <xdr:col>8</xdr:col>
      <xdr:colOff>7746365</xdr:colOff>
      <xdr:row>4</xdr:row>
      <xdr:rowOff>2825115</xdr:rowOff>
    </xdr:to>
    <xdr:pic>
      <xdr:nvPicPr>
        <xdr:cNvPr id="3" name="图片 21"/>
        <xdr:cNvPicPr/>
      </xdr:nvPicPr>
      <xdr:blipFill>
        <a:blip r:embed="rId2"/>
        <a:stretch>
          <a:fillRect/>
        </a:stretch>
      </xdr:blipFill>
      <xdr:spPr>
        <a:xfrm>
          <a:off x="13694410" y="4392930"/>
          <a:ext cx="7727950" cy="2737485"/>
        </a:xfrm>
        <a:prstGeom prst="rect">
          <a:avLst/>
        </a:prstGeom>
      </xdr:spPr>
    </xdr:pic>
    <xdr:clientData/>
  </xdr:twoCellAnchor>
  <xdr:twoCellAnchor editAs="oneCell">
    <xdr:from>
      <xdr:col>7</xdr:col>
      <xdr:colOff>6930390</xdr:colOff>
      <xdr:row>5</xdr:row>
      <xdr:rowOff>26035</xdr:rowOff>
    </xdr:from>
    <xdr:to>
      <xdr:col>8</xdr:col>
      <xdr:colOff>7818755</xdr:colOff>
      <xdr:row>5</xdr:row>
      <xdr:rowOff>2755265</xdr:rowOff>
    </xdr:to>
    <xdr:pic>
      <xdr:nvPicPr>
        <xdr:cNvPr id="4" name="图片 3" descr="软包半包照片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671550" y="7392035"/>
          <a:ext cx="7823200" cy="2729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zoomScale="70" zoomScaleNormal="70" topLeftCell="A3" workbookViewId="0">
      <selection activeCell="H4" sqref="H4:H6"/>
    </sheetView>
  </sheetViews>
  <sheetFormatPr defaultColWidth="8.725" defaultRowHeight="14.25"/>
  <cols>
    <col min="1" max="1" width="8.09166666666667" customWidth="1"/>
    <col min="2" max="2" width="15" customWidth="1"/>
    <col min="3" max="3" width="31.25" customWidth="1"/>
    <col min="4" max="4" width="8.875" customWidth="1"/>
    <col min="5" max="5" width="7" customWidth="1"/>
    <col min="6" max="6" width="8.875" customWidth="1"/>
    <col min="7" max="7" width="9.375" customWidth="1"/>
    <col min="8" max="8" width="91.0083333333333" customWidth="1"/>
    <col min="9" max="9" width="122.041666666667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8" customHeight="1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ht="223" customHeight="1" spans="1:9">
      <c r="A4" s="1">
        <v>1</v>
      </c>
      <c r="B4" s="1" t="s">
        <v>11</v>
      </c>
      <c r="C4" s="3" t="s">
        <v>12</v>
      </c>
      <c r="D4" s="1" t="s">
        <v>13</v>
      </c>
      <c r="E4" s="1">
        <v>30</v>
      </c>
      <c r="F4" s="1"/>
      <c r="G4" s="1"/>
      <c r="H4" s="6" t="s">
        <v>14</v>
      </c>
      <c r="I4" s="1"/>
    </row>
    <row r="5" ht="241" customHeight="1" spans="1:9">
      <c r="A5" s="1">
        <v>2</v>
      </c>
      <c r="B5" s="1" t="s">
        <v>15</v>
      </c>
      <c r="C5" s="1" t="s">
        <v>12</v>
      </c>
      <c r="D5" s="1" t="s">
        <v>13</v>
      </c>
      <c r="E5" s="1">
        <v>188</v>
      </c>
      <c r="F5" s="1"/>
      <c r="G5" s="1"/>
      <c r="H5" s="7"/>
      <c r="I5" s="1"/>
    </row>
    <row r="6" ht="223" customHeight="1" spans="1:9">
      <c r="A6" s="1">
        <v>3</v>
      </c>
      <c r="B6" s="1" t="s">
        <v>16</v>
      </c>
      <c r="C6" s="1" t="s">
        <v>12</v>
      </c>
      <c r="D6" s="1" t="s">
        <v>13</v>
      </c>
      <c r="E6" s="1">
        <v>38</v>
      </c>
      <c r="F6" s="1"/>
      <c r="G6" s="1"/>
      <c r="H6" s="8"/>
      <c r="I6" s="1"/>
    </row>
    <row r="7" ht="132" customHeight="1" spans="1:9">
      <c r="A7" s="1">
        <v>4</v>
      </c>
      <c r="B7" s="1" t="s">
        <v>17</v>
      </c>
      <c r="C7" s="1" t="s">
        <v>18</v>
      </c>
      <c r="D7" s="1" t="s">
        <v>19</v>
      </c>
      <c r="E7" s="1">
        <v>1</v>
      </c>
      <c r="F7" s="1"/>
      <c r="G7" s="1"/>
      <c r="H7" s="9"/>
      <c r="I7" s="1"/>
    </row>
    <row r="8" ht="34" customHeight="1" spans="1:9">
      <c r="A8" s="1">
        <v>5</v>
      </c>
      <c r="B8" s="4" t="s">
        <v>20</v>
      </c>
      <c r="C8" s="5"/>
      <c r="D8" s="5"/>
      <c r="E8" s="5"/>
      <c r="F8" s="1"/>
      <c r="G8" s="1">
        <f>SUM(G4:H7)</f>
        <v>0</v>
      </c>
      <c r="H8" s="1"/>
      <c r="I8" s="1"/>
    </row>
    <row r="9" ht="41" customHeight="1" spans="1:9">
      <c r="A9" s="1" t="s">
        <v>21</v>
      </c>
      <c r="B9" s="1"/>
      <c r="C9" s="1"/>
      <c r="D9" s="1"/>
      <c r="E9" s="1"/>
      <c r="F9" s="1"/>
      <c r="G9" s="1">
        <f>G8*1.13</f>
        <v>0</v>
      </c>
      <c r="H9" s="1"/>
      <c r="I9" s="1"/>
    </row>
  </sheetData>
  <mergeCells count="5">
    <mergeCell ref="A1:I1"/>
    <mergeCell ref="A2:I2"/>
    <mergeCell ref="B8:E8"/>
    <mergeCell ref="A9:E9"/>
    <mergeCell ref="H4:H6"/>
  </mergeCells>
  <pageMargins left="0.75" right="0.75" top="1" bottom="1" header="0.5" footer="0.5"/>
  <pageSetup paperSize="9" scale="3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80" zoomScaleNormal="80" workbookViewId="0">
      <selection activeCell="A2" sqref="A2:I2"/>
    </sheetView>
  </sheetViews>
  <sheetFormatPr defaultColWidth="8.725" defaultRowHeight="14.25"/>
  <cols>
    <col min="1" max="1" width="8.09166666666667" customWidth="1"/>
    <col min="2" max="2" width="15" customWidth="1"/>
    <col min="3" max="3" width="31.25" customWidth="1"/>
    <col min="4" max="4" width="8.875" customWidth="1"/>
    <col min="5" max="5" width="7" customWidth="1"/>
    <col min="6" max="6" width="8.875" customWidth="1"/>
    <col min="7" max="7" width="9.375" customWidth="1"/>
    <col min="8" max="8" width="91.0083333333333" customWidth="1"/>
    <col min="9" max="9" width="122.041666666667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8" customHeight="1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ht="223" customHeight="1" spans="1:9">
      <c r="A4" s="1">
        <v>1</v>
      </c>
      <c r="B4" s="1" t="s">
        <v>11</v>
      </c>
      <c r="C4" s="3" t="s">
        <v>12</v>
      </c>
      <c r="D4" s="1" t="s">
        <v>13</v>
      </c>
      <c r="E4" s="1">
        <v>30</v>
      </c>
      <c r="F4" s="1"/>
      <c r="G4" s="1"/>
      <c r="H4" s="6" t="s">
        <v>14</v>
      </c>
      <c r="I4" s="1"/>
    </row>
    <row r="5" ht="241" customHeight="1" spans="1:9">
      <c r="A5" s="1">
        <v>2</v>
      </c>
      <c r="B5" s="1" t="s">
        <v>15</v>
      </c>
      <c r="C5" s="1" t="s">
        <v>12</v>
      </c>
      <c r="D5" s="1" t="s">
        <v>13</v>
      </c>
      <c r="E5" s="1">
        <v>188</v>
      </c>
      <c r="F5" s="1"/>
      <c r="G5" s="1"/>
      <c r="H5" s="7"/>
      <c r="I5" s="1"/>
    </row>
    <row r="6" ht="223" customHeight="1" spans="1:9">
      <c r="A6" s="1">
        <v>3</v>
      </c>
      <c r="B6" s="1" t="s">
        <v>16</v>
      </c>
      <c r="C6" s="1" t="s">
        <v>12</v>
      </c>
      <c r="D6" s="1" t="s">
        <v>13</v>
      </c>
      <c r="E6" s="1">
        <v>38</v>
      </c>
      <c r="F6" s="1"/>
      <c r="G6" s="1"/>
      <c r="H6" s="8"/>
      <c r="I6" s="1"/>
    </row>
    <row r="7" ht="132" customHeight="1" spans="1:9">
      <c r="A7" s="1">
        <v>4</v>
      </c>
      <c r="B7" s="1" t="s">
        <v>17</v>
      </c>
      <c r="C7" s="1" t="s">
        <v>18</v>
      </c>
      <c r="D7" s="1" t="s">
        <v>19</v>
      </c>
      <c r="E7" s="1">
        <v>1</v>
      </c>
      <c r="F7" s="1"/>
      <c r="G7" s="1"/>
      <c r="H7" s="9"/>
      <c r="I7" s="1"/>
    </row>
    <row r="8" ht="34" customHeight="1" spans="1:9">
      <c r="A8" s="1">
        <v>5</v>
      </c>
      <c r="B8" s="4" t="s">
        <v>20</v>
      </c>
      <c r="C8" s="5"/>
      <c r="D8" s="5"/>
      <c r="E8" s="5"/>
      <c r="F8" s="1"/>
      <c r="G8" s="1">
        <f>SUM(G4:H7)</f>
        <v>0</v>
      </c>
      <c r="H8" s="1"/>
      <c r="I8" s="1"/>
    </row>
    <row r="9" ht="41" customHeight="1" spans="1:9">
      <c r="A9" s="1" t="s">
        <v>21</v>
      </c>
      <c r="B9" s="1"/>
      <c r="C9" s="1"/>
      <c r="D9" s="1"/>
      <c r="E9" s="1"/>
      <c r="F9" s="1"/>
      <c r="G9" s="1">
        <f>G8*1.13</f>
        <v>0</v>
      </c>
      <c r="H9" s="1"/>
      <c r="I9" s="1"/>
    </row>
  </sheetData>
  <mergeCells count="5">
    <mergeCell ref="A1:I1"/>
    <mergeCell ref="A2:I2"/>
    <mergeCell ref="B8:E8"/>
    <mergeCell ref="A9:E9"/>
    <mergeCell ref="H4:H6"/>
  </mergeCells>
  <pageMargins left="0.75" right="0.75" top="1" bottom="1" header="0.5" footer="0.5"/>
  <pageSetup paperSize="9" scale="3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LENOVE</dc:creator>
  <cp:lastModifiedBy>ht706</cp:lastModifiedBy>
  <dcterms:created xsi:type="dcterms:W3CDTF">2026-04-30T03:00:00Z</dcterms:created>
  <dcterms:modified xsi:type="dcterms:W3CDTF">2026-07-07T15:59:54Z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DEEBC45CB86D44F3B0003617BE98E194_13</vt:lpwstr>
  </property>
  <property fmtid="{D5CDD505-2E9C-101B-9397-08002B2CF9AE}" pid="3" name="KSOProductBuildVer">
    <vt:lpwstr>2052-12.8.2.15209</vt:lpwstr>
  </property>
  <property fmtid="{D5CDD505-2E9C-101B-9397-08002B2CF9AE}" pid="4" name="CalculationRule">
    <vt:i4>1</vt:i4>
  </property>
</Properties>
</file>